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mgindia365-my.sharepoint.com/personal/architajain_kpmg_com/Documents/Desktop/"/>
    </mc:Choice>
  </mc:AlternateContent>
  <xr:revisionPtr revIDLastSave="0" documentId="8_{418D59E9-5290-46EB-9AC5-60A508BC2145}" xr6:coauthVersionLast="45" xr6:coauthVersionMax="45" xr10:uidLastSave="{00000000-0000-0000-0000-000000000000}"/>
  <bookViews>
    <workbookView xWindow="-120" yWindow="-120" windowWidth="20730" windowHeight="11160" xr2:uid="{420BE415-3009-4321-9499-8B85913D69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<sst xmlns="http://schemas.openxmlformats.org/spreadsheetml/2006/main" count="43" uniqueCount="43">
  <si>
    <t>(Swachh Bharat Mission - Revised Targets)</t>
  </si>
  <si>
    <t>Central Mission Target, As per Guidelines</t>
  </si>
  <si>
    <t>S. No.</t>
  </si>
  <si>
    <t>State &amp; Cities/towns</t>
  </si>
  <si>
    <t>Individual Household Toilets, As per Census 2011, Nos.</t>
  </si>
  <si>
    <t>Individual Houisehold Toilets, As per State, Nos.</t>
  </si>
  <si>
    <t>Andhra Pradesh</t>
  </si>
  <si>
    <t>Andman &amp; Nicobar Islands</t>
  </si>
  <si>
    <t>Arunachal Pradesh</t>
  </si>
  <si>
    <t>Assam</t>
  </si>
  <si>
    <t xml:space="preserve">Bihar </t>
  </si>
  <si>
    <t>Chandigarh UT</t>
  </si>
  <si>
    <t>Chhattisgarh</t>
  </si>
  <si>
    <t>Daman &amp; Diu</t>
  </si>
  <si>
    <t>Dadra &amp; Nagar Haveli</t>
  </si>
  <si>
    <t>NCT of Delhi</t>
  </si>
  <si>
    <t>Goa</t>
  </si>
  <si>
    <t xml:space="preserve">Gujarat 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</si>
  <si>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</si>
  <si>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</si>
  <si>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</si>
  <si>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</si>
  <si>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</si>
  <si>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</si>
  <si>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</si>
  <si>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</si>
  <si>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</si>
  <si>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</si>
  <si>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</si>
  <si>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</si>
  <si>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</si>
  <si>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Puduchery UT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</si>
  <si>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</si>
  <si>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</si>
  <si>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</si>
  <si>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</si>
  <si>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</si>
  <si>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</si>
  <si>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</si>
  <si>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</si>
  <si>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</si>
  <si>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</si>
  <si>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State Mission Target, As per Actual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</si>
</sst>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165" fontId="4" fillId="2" borderId="1" xfId="1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/>
    </xf>
    <xf numFmtId="165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6763-8EF2-4F7A-8C98-1D6776A8E648}">
  <dimension ref="A1:D41"/>
  <sheetViews>
    <sheetView tabSelected="1" topLeftCell="A36" workbookViewId="0">
      <selection activeCell="C45" sqref="C45"/>
    </sheetView>
  </sheetViews>
  <sheetFormatPr defaultColWidth="17.85546875" defaultRowHeight="15" x14ac:dyDescent="0.25"/>
  <cols>
    <col min="1" max="1" width="13.5703125" customWidth="1"/>
    <col min="2" max="2" width="30.7109375" customWidth="1"/>
    <col min="3" max="3" width="42" customWidth="1"/>
    <col min="4" max="4" width="36.140625" customWidth="1"/>
  </cols>
  <sheetData>
    <row r="1" spans="1:4" ht="23.25" x14ac:dyDescent="0.25">
      <c r="A1" s="1" t="s">
        <v>0</v>
      </c>
      <c r="B1" s="1"/>
      <c r="C1" s="1"/>
      <c r="D1" s="1"/>
    </row>
    <row r="2" spans="1:4" ht="36" x14ac:dyDescent="0.25">
      <c r="A2" s="2"/>
      <c r="B2" s="2"/>
      <c r="C2" s="2" t="s">
        <v>1</v>
      </c>
      <c r="D2" s="2" t="s">
        <v>42</v>
      </c>
    </row>
    <row r="3" spans="1:4" ht="18" customHeight="1" x14ac:dyDescent="0.25">
      <c r="A3" s="3" t="s">
        <v>2</v>
      </c>
      <c r="B3" s="3" t="s">
        <v>3</v>
      </c>
      <c r="C3" s="4" t="s">
        <v>4</v>
      </c>
      <c r="D3" s="4" t="s">
        <v>5</v>
      </c>
    </row>
    <row r="4" spans="1:4" ht="23.25" customHeight="1" x14ac:dyDescent="0.25">
      <c r="A4" s="3"/>
      <c r="B4" s="3"/>
      <c r="C4" s="5"/>
      <c r="D4" s="5"/>
    </row>
    <row r="5" spans="1:4" ht="18" x14ac:dyDescent="0.25">
      <c r="A5" s="6">
        <v>1</v>
      </c>
      <c r="B5" s="6">
        <v>2</v>
      </c>
      <c r="C5" s="6">
        <v>3</v>
      </c>
      <c r="D5" s="6">
        <v>4</v>
      </c>
    </row>
    <row r="6" spans="1:4" ht="18" x14ac:dyDescent="0.25">
      <c r="A6" s="7">
        <v>1</v>
      </c>
      <c r="B6" s="8" t="s">
        <v>6</v>
      </c>
      <c r="C6" s="9">
        <v>404650</v>
      </c>
      <c r="D6" s="9">
        <v>193426</v>
      </c>
    </row>
    <row r="7" spans="1:4" ht="36" x14ac:dyDescent="0.25">
      <c r="A7" s="10">
        <f t="shared" ref="A7:A40" si="0">A6+1</f>
        <v>2</v>
      </c>
      <c r="B7" s="11" t="s">
        <v>7</v>
      </c>
      <c r="C7" s="12">
        <v>1075</v>
      </c>
      <c r="D7" s="9">
        <v>336</v>
      </c>
    </row>
    <row r="8" spans="1:4" ht="18" x14ac:dyDescent="0.25">
      <c r="A8" s="10">
        <f t="shared" si="0"/>
        <v>3</v>
      </c>
      <c r="B8" s="8" t="s">
        <v>8</v>
      </c>
      <c r="C8" s="9">
        <v>12252</v>
      </c>
      <c r="D8" s="9">
        <v>12252</v>
      </c>
    </row>
    <row r="9" spans="1:4" ht="18" x14ac:dyDescent="0.25">
      <c r="A9" s="10">
        <f t="shared" si="0"/>
        <v>4</v>
      </c>
      <c r="B9" s="8" t="s">
        <v>9</v>
      </c>
      <c r="C9" s="9">
        <v>146123</v>
      </c>
      <c r="D9" s="9">
        <v>75720</v>
      </c>
    </row>
    <row r="10" spans="1:4" ht="18" x14ac:dyDescent="0.25">
      <c r="A10" s="10">
        <f t="shared" si="0"/>
        <v>5</v>
      </c>
      <c r="B10" s="8" t="s">
        <v>10</v>
      </c>
      <c r="C10" s="9">
        <v>547256</v>
      </c>
      <c r="D10" s="9">
        <v>383079</v>
      </c>
    </row>
    <row r="11" spans="1:4" ht="18" x14ac:dyDescent="0.25">
      <c r="A11" s="10">
        <f t="shared" si="0"/>
        <v>6</v>
      </c>
      <c r="B11" s="8" t="s">
        <v>11</v>
      </c>
      <c r="C11" s="9">
        <v>6117</v>
      </c>
      <c r="D11" s="9">
        <v>4282</v>
      </c>
    </row>
    <row r="12" spans="1:4" ht="18" x14ac:dyDescent="0.25">
      <c r="A12" s="10">
        <f t="shared" si="0"/>
        <v>7</v>
      </c>
      <c r="B12" s="8" t="s">
        <v>12</v>
      </c>
      <c r="C12" s="9">
        <v>351890</v>
      </c>
      <c r="D12" s="9">
        <v>300000</v>
      </c>
    </row>
    <row r="13" spans="1:4" ht="18" x14ac:dyDescent="0.25">
      <c r="A13" s="10">
        <f t="shared" si="0"/>
        <v>8</v>
      </c>
      <c r="B13" s="8" t="s">
        <v>13</v>
      </c>
      <c r="C13" s="9">
        <v>672</v>
      </c>
      <c r="D13" s="9">
        <v>672</v>
      </c>
    </row>
    <row r="14" spans="1:4" ht="18" x14ac:dyDescent="0.25">
      <c r="A14" s="10">
        <f t="shared" si="0"/>
        <v>9</v>
      </c>
      <c r="B14" s="11" t="s">
        <v>14</v>
      </c>
      <c r="C14" s="12">
        <v>1742</v>
      </c>
      <c r="D14" s="9">
        <v>1206</v>
      </c>
    </row>
    <row r="15" spans="1:4" ht="18" x14ac:dyDescent="0.25">
      <c r="A15" s="10">
        <f t="shared" si="0"/>
        <v>10</v>
      </c>
      <c r="B15" s="8" t="s">
        <v>15</v>
      </c>
      <c r="C15" s="9">
        <v>125398</v>
      </c>
      <c r="D15" s="9">
        <v>5000</v>
      </c>
    </row>
    <row r="16" spans="1:4" ht="18" x14ac:dyDescent="0.25">
      <c r="A16" s="10">
        <f t="shared" si="0"/>
        <v>11</v>
      </c>
      <c r="B16" s="8" t="s">
        <v>16</v>
      </c>
      <c r="C16" s="9">
        <v>8020</v>
      </c>
      <c r="D16" s="9">
        <v>3804</v>
      </c>
    </row>
    <row r="17" spans="1:4" ht="18" x14ac:dyDescent="0.25">
      <c r="A17" s="10">
        <f t="shared" si="0"/>
        <v>12</v>
      </c>
      <c r="B17" s="8" t="s">
        <v>17</v>
      </c>
      <c r="C17" s="9">
        <v>406388</v>
      </c>
      <c r="D17" s="9">
        <v>406388</v>
      </c>
    </row>
    <row r="18" spans="1:4" ht="18" x14ac:dyDescent="0.25">
      <c r="A18" s="10">
        <f t="shared" si="0"/>
        <v>13</v>
      </c>
      <c r="B18" s="8" t="s">
        <v>18</v>
      </c>
      <c r="C18" s="9">
        <v>216685</v>
      </c>
      <c r="D18" s="9">
        <v>71000</v>
      </c>
    </row>
    <row r="19" spans="1:4" ht="18" x14ac:dyDescent="0.25">
      <c r="A19" s="10">
        <f t="shared" si="0"/>
        <v>14</v>
      </c>
      <c r="B19" s="8" t="s">
        <v>19</v>
      </c>
      <c r="C19" s="9">
        <v>12560</v>
      </c>
      <c r="D19" s="9">
        <v>11266</v>
      </c>
    </row>
    <row r="20" spans="1:4" ht="18" x14ac:dyDescent="0.25">
      <c r="A20" s="10">
        <f t="shared" si="0"/>
        <v>15</v>
      </c>
      <c r="B20" s="8" t="s">
        <v>20</v>
      </c>
      <c r="C20" s="9">
        <v>134073</v>
      </c>
      <c r="D20" s="9">
        <v>60000</v>
      </c>
    </row>
    <row r="21" spans="1:4" ht="18" x14ac:dyDescent="0.25">
      <c r="A21" s="10">
        <f t="shared" si="0"/>
        <v>16</v>
      </c>
      <c r="B21" s="8" t="s">
        <v>21</v>
      </c>
      <c r="C21" s="9">
        <v>231018</v>
      </c>
      <c r="D21" s="9">
        <v>161713</v>
      </c>
    </row>
    <row r="22" spans="1:4" ht="18" x14ac:dyDescent="0.25">
      <c r="A22" s="10">
        <f t="shared" si="0"/>
        <v>17</v>
      </c>
      <c r="B22" s="8" t="s">
        <v>22</v>
      </c>
      <c r="C22" s="9">
        <v>888367</v>
      </c>
      <c r="D22" s="9">
        <v>350000</v>
      </c>
    </row>
    <row r="23" spans="1:4" ht="18" x14ac:dyDescent="0.25">
      <c r="A23" s="10">
        <f t="shared" si="0"/>
        <v>18</v>
      </c>
      <c r="B23" s="8" t="s">
        <v>23</v>
      </c>
      <c r="C23" s="9">
        <v>176548</v>
      </c>
      <c r="D23" s="9">
        <v>29578</v>
      </c>
    </row>
    <row r="24" spans="1:4" ht="18" x14ac:dyDescent="0.25">
      <c r="A24" s="10">
        <f t="shared" si="0"/>
        <v>19</v>
      </c>
      <c r="B24" s="8" t="s">
        <v>24</v>
      </c>
      <c r="C24" s="9">
        <v>731971</v>
      </c>
      <c r="D24" s="9">
        <v>512380</v>
      </c>
    </row>
    <row r="25" spans="1:4" ht="18" x14ac:dyDescent="0.25">
      <c r="A25" s="10">
        <f t="shared" si="0"/>
        <v>20</v>
      </c>
      <c r="B25" s="8" t="s">
        <v>25</v>
      </c>
      <c r="C25" s="9">
        <v>899741</v>
      </c>
      <c r="D25" s="9">
        <v>629819</v>
      </c>
    </row>
    <row r="26" spans="1:4" ht="18" x14ac:dyDescent="0.25">
      <c r="A26" s="10">
        <f t="shared" si="0"/>
        <v>21</v>
      </c>
      <c r="B26" s="8" t="s">
        <v>26</v>
      </c>
      <c r="C26" s="9">
        <v>43644</v>
      </c>
      <c r="D26" s="9">
        <v>43644</v>
      </c>
    </row>
    <row r="27" spans="1:4" ht="18" x14ac:dyDescent="0.25">
      <c r="A27" s="10">
        <f t="shared" si="0"/>
        <v>22</v>
      </c>
      <c r="B27" s="8" t="s">
        <v>27</v>
      </c>
      <c r="C27" s="9">
        <v>10809</v>
      </c>
      <c r="D27" s="9">
        <v>5066</v>
      </c>
    </row>
    <row r="28" spans="1:4" ht="18" x14ac:dyDescent="0.25">
      <c r="A28" s="10">
        <f t="shared" si="0"/>
        <v>23</v>
      </c>
      <c r="B28" s="8" t="s">
        <v>28</v>
      </c>
      <c r="C28" s="9">
        <v>16441</v>
      </c>
      <c r="D28" s="9">
        <v>16441</v>
      </c>
    </row>
    <row r="29" spans="1:4" ht="18" x14ac:dyDescent="0.25">
      <c r="A29" s="10">
        <f t="shared" si="0"/>
        <v>24</v>
      </c>
      <c r="B29" s="8" t="s">
        <v>29</v>
      </c>
      <c r="C29" s="9">
        <v>16015</v>
      </c>
      <c r="D29" s="9">
        <v>23427</v>
      </c>
    </row>
    <row r="30" spans="1:4" ht="18" x14ac:dyDescent="0.25">
      <c r="A30" s="10">
        <f t="shared" si="0"/>
        <v>25</v>
      </c>
      <c r="B30" s="8" t="s">
        <v>30</v>
      </c>
      <c r="C30" s="9">
        <v>403323</v>
      </c>
      <c r="D30" s="9">
        <v>132509</v>
      </c>
    </row>
    <row r="31" spans="1:4" ht="18" x14ac:dyDescent="0.25">
      <c r="A31" s="10">
        <f t="shared" si="0"/>
        <v>26</v>
      </c>
      <c r="B31" s="8" t="s">
        <v>31</v>
      </c>
      <c r="C31" s="9">
        <v>16958</v>
      </c>
      <c r="D31" s="9">
        <v>5681</v>
      </c>
    </row>
    <row r="32" spans="1:4" ht="18" x14ac:dyDescent="0.25">
      <c r="A32" s="10">
        <f t="shared" si="0"/>
        <v>27</v>
      </c>
      <c r="B32" s="8" t="s">
        <v>32</v>
      </c>
      <c r="C32" s="9">
        <v>196654</v>
      </c>
      <c r="D32" s="9">
        <v>102000</v>
      </c>
    </row>
    <row r="33" spans="1:4" ht="18" x14ac:dyDescent="0.25">
      <c r="A33" s="10">
        <f t="shared" si="0"/>
        <v>28</v>
      </c>
      <c r="B33" s="8" t="s">
        <v>33</v>
      </c>
      <c r="C33" s="9">
        <v>562524</v>
      </c>
      <c r="D33" s="9">
        <v>361753</v>
      </c>
    </row>
    <row r="34" spans="1:4" ht="18" x14ac:dyDescent="0.25">
      <c r="A34" s="10">
        <f t="shared" si="0"/>
        <v>29</v>
      </c>
      <c r="B34" s="8" t="s">
        <v>34</v>
      </c>
      <c r="C34" s="9">
        <v>1587</v>
      </c>
      <c r="D34" s="9">
        <v>1587</v>
      </c>
    </row>
    <row r="35" spans="1:4" ht="18" x14ac:dyDescent="0.25">
      <c r="A35" s="10">
        <f t="shared" si="0"/>
        <v>30</v>
      </c>
      <c r="B35" s="13" t="s">
        <v>35</v>
      </c>
      <c r="C35" s="14">
        <v>1395053</v>
      </c>
      <c r="D35" s="9">
        <v>437543</v>
      </c>
    </row>
    <row r="36" spans="1:4" ht="18" x14ac:dyDescent="0.25">
      <c r="A36" s="10">
        <f t="shared" si="0"/>
        <v>31</v>
      </c>
      <c r="B36" s="8" t="s">
        <v>36</v>
      </c>
      <c r="C36" s="9">
        <v>388781</v>
      </c>
      <c r="D36" s="9">
        <v>163508</v>
      </c>
    </row>
    <row r="37" spans="1:4" ht="18" x14ac:dyDescent="0.25">
      <c r="A37" s="10">
        <f t="shared" si="0"/>
        <v>32</v>
      </c>
      <c r="B37" s="8" t="s">
        <v>37</v>
      </c>
      <c r="C37" s="9">
        <v>45871</v>
      </c>
      <c r="D37" s="9">
        <v>19464</v>
      </c>
    </row>
    <row r="38" spans="1:4" ht="18" x14ac:dyDescent="0.25">
      <c r="A38" s="10">
        <f t="shared" si="0"/>
        <v>33</v>
      </c>
      <c r="B38" s="8" t="s">
        <v>38</v>
      </c>
      <c r="C38" s="9">
        <v>1183195</v>
      </c>
      <c r="D38" s="9">
        <v>828237</v>
      </c>
    </row>
    <row r="39" spans="1:4" ht="18" x14ac:dyDescent="0.25">
      <c r="A39" s="10">
        <f t="shared" si="0"/>
        <v>34</v>
      </c>
      <c r="B39" s="8" t="s">
        <v>39</v>
      </c>
      <c r="C39" s="9">
        <v>40762</v>
      </c>
      <c r="D39" s="9">
        <v>27640</v>
      </c>
    </row>
    <row r="40" spans="1:4" ht="18" x14ac:dyDescent="0.25">
      <c r="A40" s="10">
        <f t="shared" si="0"/>
        <v>35</v>
      </c>
      <c r="B40" s="8" t="s">
        <v>40</v>
      </c>
      <c r="C40" s="9">
        <v>788319</v>
      </c>
      <c r="D40" s="9">
        <v>515000</v>
      </c>
    </row>
    <row r="41" spans="1:4" ht="18" x14ac:dyDescent="0.25">
      <c r="A41" s="10"/>
      <c r="B41" s="15" t="s">
        <v>41</v>
      </c>
      <c r="C41" s="16">
        <f t="shared" ref="C41" si="1">SUM(C6:C40)</f>
        <v>10412482</v>
      </c>
      <c r="D41" s="16">
        <f>SUM(D6:D40)</f>
        <v>5895421</v>
      </c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4D8E9DEA80242B7278706892CF29D" ma:contentTypeVersion="13" ma:contentTypeDescription="Create a new document." ma:contentTypeScope="" ma:versionID="f6ef61fc19c3e50a070fb7b81b29f441">
  <xsd:schema xmlns:xsd="http://www.w3.org/2001/XMLSchema" xmlns:xs="http://www.w3.org/2001/XMLSchema" xmlns:p="http://schemas.microsoft.com/office/2006/metadata/properties" xmlns:ns3="14876bb8-1832-443e-a6e6-6ae50ca02286" xmlns:ns4="fff67701-0633-4fee-a4d4-7ff802a0cd8b" targetNamespace="http://schemas.microsoft.com/office/2006/metadata/properties" ma:root="true" ma:fieldsID="44d412ba507a423a26b667c6a53f2ca9" ns3:_="" ns4:_="">
    <xsd:import namespace="14876bb8-1832-443e-a6e6-6ae50ca02286"/>
    <xsd:import namespace="fff67701-0633-4fee-a4d4-7ff802a0cd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76bb8-1832-443e-a6e6-6ae50ca02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67701-0633-4fee-a4d4-7ff802a0c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DE4D7-8928-46AE-A57A-4ACAAFF9F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876bb8-1832-443e-a6e6-6ae50ca02286"/>
    <ds:schemaRef ds:uri="fff67701-0633-4fee-a4d4-7ff802a0c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7D2115-AC32-442C-B858-FE5542AB51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23FEC-75F8-446E-9FA5-57FEA68779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Archita</dc:creator>
  <cp:lastModifiedBy>Jain, Archita</cp:lastModifiedBy>
  <dcterms:created xsi:type="dcterms:W3CDTF">2021-01-13T10:32:38Z</dcterms:created>
  <dcterms:modified xsi:type="dcterms:W3CDTF">2021-01-13T10:37:04Z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0x01010063F4D8E9DEA80242B7278706892CF29D</vt:lpwstr>
  </property>
</Properties>
</file>